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Family\Desktop\"/>
    </mc:Choice>
  </mc:AlternateContent>
  <xr:revisionPtr revIDLastSave="0" documentId="13_ncr:1_{78FF9F52-B944-4C40-9AA1-9CFF2B68C183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Titles" localSheetId="0">Sheet1!$6:$6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G16" i="1"/>
  <c r="G12" i="1"/>
  <c r="G7" i="1"/>
  <c r="G9" i="1" l="1"/>
</calcChain>
</file>

<file path=xl/sharedStrings.xml><?xml version="1.0" encoding="utf-8"?>
<sst xmlns="http://schemas.openxmlformats.org/spreadsheetml/2006/main" count="44" uniqueCount="44">
  <si>
    <t>LINE ITEM PRICING</t>
  </si>
  <si>
    <t>Project Amount</t>
  </si>
  <si>
    <t>Quantity</t>
  </si>
  <si>
    <t>Price</t>
  </si>
  <si>
    <t>Unit</t>
  </si>
  <si>
    <t>Bid Item Number</t>
  </si>
  <si>
    <t>Description of Cost Factors</t>
  </si>
  <si>
    <t>Building</t>
  </si>
  <si>
    <t>Customer</t>
  </si>
  <si>
    <t>Region</t>
  </si>
  <si>
    <t>Contract #</t>
  </si>
  <si>
    <t>Quote #</t>
  </si>
  <si>
    <t>Date</t>
  </si>
  <si>
    <t>Subtotal Project Cost</t>
  </si>
  <si>
    <t>FREIGHT PREPAID &amp; ADD:</t>
  </si>
  <si>
    <t>Percent</t>
  </si>
  <si>
    <t>TOTAL PROJECT COST :</t>
  </si>
  <si>
    <t>SUBTOTAL</t>
  </si>
  <si>
    <t>Performance and payment bond - bonding rate 
(percent of project)</t>
  </si>
  <si>
    <t>IFB#017-F</t>
  </si>
  <si>
    <t>Column1</t>
  </si>
  <si>
    <t>Column2</t>
  </si>
  <si>
    <t>Column3</t>
  </si>
  <si>
    <t>Column4</t>
  </si>
  <si>
    <t>Column5</t>
  </si>
  <si>
    <t>Column6</t>
  </si>
  <si>
    <t>Column7</t>
  </si>
  <si>
    <t>{{Header.Customer}}</t>
  </si>
  <si>
    <t>{{Header.Region}}</t>
  </si>
  <si>
    <t>{{Header.Quote}}</t>
  </si>
  <si>
    <t>{{Header.Created}}</t>
  </si>
  <si>
    <t>{{Header.Freight}}</t>
  </si>
  <si>
    <t>{{Header.Bond}}</t>
  </si>
  <si>
    <t>{{AEPAQuote1.BidItem}}</t>
  </si>
  <si>
    <t>{{AEPAQuote1.Title}}</t>
  </si>
  <si>
    <t>{{AEPAQuote1.Price}}</t>
  </si>
  <si>
    <t>{{AEPAQuote1.Quantity}}</t>
  </si>
  <si>
    <t>{{AEPAQuote2.BidItemT2}}</t>
  </si>
  <si>
    <t>{{AEPAQuote2.TitleT2}}</t>
  </si>
  <si>
    <t>{{AEPAQuote2.UoMT2}}</t>
  </si>
  <si>
    <t>{{AEPAQuote2.PriceT2}}</t>
  </si>
  <si>
    <t>{{AEPAQuote2.QuantityT2}}</t>
  </si>
  <si>
    <t>{{AEPAQuote1.BuildingName}}</t>
  </si>
  <si>
    <t>{{AEPAQuote1.UoM}}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</si>
</sst>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2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2" fillId="0" borderId="0" xfId="0" applyFont="1" applyAlignment="1">
      <alignment horizontal="right"/>
    </xf>
    <xf numFmtId="44" fontId="5" fillId="0" borderId="6" xfId="1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44" fontId="5" fillId="0" borderId="1" xfId="1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0" fillId="0" borderId="0" xfId="0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5" fillId="0" borderId="0" xfId="0" applyFont="1" applyAlignment="1">
      <alignment vertical="center" wrapText="1"/>
    </xf>
    <xf numFmtId="10" fontId="5" fillId="0" borderId="0" xfId="0" applyNumberFormat="1" applyFont="1" applyAlignment="1">
      <alignment vertical="center"/>
    </xf>
    <xf numFmtId="44" fontId="4" fillId="3" borderId="1" xfId="1" applyFont="1" applyFill="1" applyBorder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 wrapText="1" inden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right" vertical="center"/>
    </xf>
    <xf numFmtId="0" fontId="6" fillId="2" borderId="9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0" fontId="5" fillId="0" borderId="10" xfId="0" applyFont="1" applyBorder="1" applyAlignment="1">
      <alignment horizontal="center" vertical="top" wrapText="1"/>
    </xf>
    <xf numFmtId="44" fontId="5" fillId="0" borderId="6" xfId="1" applyFont="1" applyBorder="1" applyAlignment="1">
      <alignment horizontal="right" vertical="top"/>
    </xf>
    <xf numFmtId="0" fontId="5" fillId="0" borderId="2" xfId="0" applyFont="1" applyBorder="1" applyAlignment="1">
      <alignment horizontal="center" vertical="center"/>
    </xf>
    <xf numFmtId="44" fontId="4" fillId="0" borderId="1" xfId="1" applyFont="1" applyBorder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4" fillId="2" borderId="1" xfId="0" applyFont="1" applyFill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43" fontId="5" fillId="0" borderId="10" xfId="2" applyFont="1" applyBorder="1" applyAlignment="1">
      <alignment horizontal="right" vertical="top"/>
    </xf>
    <xf numFmtId="164" fontId="5" fillId="0" borderId="7" xfId="2" applyNumberFormat="1" applyFont="1" applyBorder="1" applyAlignment="1">
      <alignment horizontal="right" vertical="top"/>
    </xf>
    <xf numFmtId="0" fontId="5" fillId="4" borderId="7" xfId="0" applyFont="1" applyFill="1" applyBorder="1" applyAlignment="1">
      <alignment horizontal="left" vertical="top" wrapText="1"/>
    </xf>
    <xf numFmtId="0" fontId="5" fillId="4" borderId="6" xfId="0" applyFont="1" applyFill="1" applyBorder="1" applyAlignment="1">
      <alignment horizontal="left" vertical="top" wrapText="1"/>
    </xf>
    <xf numFmtId="0" fontId="5" fillId="4" borderId="10" xfId="0" applyFont="1" applyFill="1" applyBorder="1" applyAlignment="1">
      <alignment horizontal="center" vertical="top" wrapText="1"/>
    </xf>
    <xf numFmtId="43" fontId="5" fillId="4" borderId="10" xfId="2" applyNumberFormat="1" applyFont="1" applyFill="1" applyBorder="1" applyAlignment="1">
      <alignment horizontal="right" vertical="top"/>
    </xf>
    <xf numFmtId="164" fontId="5" fillId="4" borderId="7" xfId="2" applyNumberFormat="1" applyFont="1" applyFill="1" applyBorder="1" applyAlignment="1">
      <alignment horizontal="right" vertical="top"/>
    </xf>
    <xf numFmtId="44" fontId="5" fillId="4" borderId="6" xfId="1" applyNumberFormat="1" applyFont="1" applyFill="1" applyBorder="1" applyAlignment="1">
      <alignment horizontal="right" vertical="top"/>
    </xf>
    <xf numFmtId="0" fontId="5" fillId="5" borderId="9" xfId="0" applyFont="1" applyFill="1" applyBorder="1" applyAlignment="1">
      <alignment horizontal="left" vertical="top" wrapText="1"/>
    </xf>
    <xf numFmtId="0" fontId="5" fillId="5" borderId="9" xfId="0" applyFont="1" applyFill="1" applyBorder="1" applyAlignment="1">
      <alignment horizontal="left" vertical="top"/>
    </xf>
    <xf numFmtId="0" fontId="5" fillId="5" borderId="9" xfId="0" applyFont="1" applyFill="1" applyBorder="1" applyAlignment="1">
      <alignment horizontal="center" vertical="top" wrapText="1"/>
    </xf>
    <xf numFmtId="43" fontId="5" fillId="5" borderId="9" xfId="2" applyNumberFormat="1" applyFont="1" applyFill="1" applyBorder="1" applyAlignment="1">
      <alignment horizontal="right" vertical="top"/>
    </xf>
    <xf numFmtId="164" fontId="5" fillId="5" borderId="9" xfId="2" applyNumberFormat="1" applyFont="1" applyFill="1" applyBorder="1" applyAlignment="1">
      <alignment horizontal="right" vertical="top"/>
    </xf>
    <xf numFmtId="44" fontId="5" fillId="5" borderId="9" xfId="1" applyNumberFormat="1" applyFont="1" applyFill="1" applyBorder="1" applyAlignment="1">
      <alignment horizontal="right" vertical="top"/>
    </xf>
    <xf numFmtId="0" fontId="5" fillId="0" borderId="6" xfId="0" applyFont="1" applyBorder="1" applyAlignment="1">
      <alignment horizontal="center" vertical="top"/>
    </xf>
    <xf numFmtId="0" fontId="5" fillId="4" borderId="6" xfId="0" applyFont="1" applyFill="1" applyBorder="1" applyAlignment="1">
      <alignment horizontal="center" vertical="top"/>
    </xf>
    <xf numFmtId="0" fontId="5" fillId="0" borderId="0" xfId="0" applyFont="1" applyAlignment="1">
      <alignment horizontal="center" vertical="center"/>
    </xf>
    <xf numFmtId="44" fontId="5" fillId="3" borderId="1" xfId="1" applyFont="1" applyFill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3">
    <cellStyle name="Comma" xfId="2" builtinId="3"/>
    <cellStyle name="Currency" xfId="1" builtinId="4"/>
    <cellStyle name="Normal" xfId="0" builtinId="0"/>
  </cellStyles>
  <dxfs count="2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4" formatCode="_(&quot;$&quot;* #,##0.00_);_(&quot;$&quot;* \(#,##0.00\);_(&quot;$&quot;* &quot;-&quot;??_);_(@_)"/>
      <fill>
        <patternFill patternType="solid">
          <fgColor theme="4" tint="0.79998168889431442"/>
          <bgColor theme="4" tint="0.79998168889431442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_(* #,##0_);_(* \(#,##0\);_(* &quot;-&quot;??_);_(@_)"/>
      <fill>
        <patternFill patternType="solid">
          <fgColor theme="4" tint="0.79998168889431442"/>
          <bgColor theme="4" tint="0.79998168889431442"/>
        </patternFill>
      </fill>
      <alignment horizontal="right" vertical="top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5" formatCode="_(* #,##0.00_);_(* \(#,##0.00\);_(* &quot;-&quot;??_);_(@_)"/>
      <fill>
        <patternFill patternType="solid">
          <fgColor theme="4" tint="0.79998168889431442"/>
          <bgColor theme="4" tint="0.79998168889431442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left" vertical="top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center" vertical="top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left" vertical="top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</dxf>
    <dxf>
      <numFmt numFmtId="34" formatCode="_(&quot;$&quot;* #,##0.00_);_(&quot;$&quot;* \(#,##0.00\);_(&quot;$&quot;* &quot;-&quot;??_);_(@_)"/>
      <alignment horizontal="right" vertical="top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numFmt numFmtId="164" formatCode="_(* #,##0_);_(* \(#,##0\);_(* &quot;-&quot;??_);_(@_)"/>
      <alignment horizontal="right" vertical="top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alignment horizontal="right" vertical="top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alignment horizontal="center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top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alignment horizontal="center" vertical="top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alignment horizontal="left" vertical="top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top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Calibri"/>
        <family val="2"/>
        <scheme val="minor"/>
      </font>
      <fill>
        <patternFill patternType="solid">
          <fgColor indexed="64"/>
          <bgColor theme="4" tint="0.5999938962981048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DE35F55D-1139-4F68-A174-E1504ECCA174}" name="Table3" displayName="Table3" ref="A6:G7" totalsRowShown="0" headerRowDxfId="22" dataDxfId="20" headerRowBorderDxfId="21" tableBorderDxfId="19" totalsRowBorderDxfId="18">
  <autoFilter ref="A6:G7" xr:uid="{1348B04E-E351-4809-8206-CEF712E5F890}"/>
  <tableColumns count="7">
    <tableColumn id="1" xr3:uid="{06E5F524-1E6D-4002-978F-DD28AE291C79}" name="Building" dataDxfId="17"/>
    <tableColumn id="2" xr3:uid="{318FA07E-FFD0-424A-BB57-727867F4A0DE}" name="Bid Item Number" dataDxfId="16"/>
    <tableColumn id="4" xr3:uid="{55E4ED20-583B-4C93-BD29-579DE68E0D5F}" name="Description of Cost Factors" dataDxfId="15"/>
    <tableColumn id="9" xr3:uid="{C3B819A4-A893-42D9-ACDB-D3FFEBE7E253}" name="Unit" dataDxfId="14"/>
    <tableColumn id="10" xr3:uid="{43305B72-C4AD-4BCD-954F-02E597B0C13A}" name="Price" dataDxfId="13" dataCellStyle="Comma"/>
    <tableColumn id="12" xr3:uid="{40EBD95D-639F-4903-9918-B417A8CE43F1}" name="Quantity" dataDxfId="12" dataCellStyle="Comma"/>
    <tableColumn id="14" xr3:uid="{1EE71782-73C2-453D-8DEF-74B6B92CBF2F}" name="Project Amount" dataDxfId="11" dataCellStyle="Currency">
      <calculatedColumnFormula>IF(Table3[[#This Row],[Quantity]]*Table3[[#This Row],[Price]]&gt;0,Table3[[#This Row],[Quantity]]*Table3[[#This Row],[Price]],"")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80ACB72A-1C96-4063-8E16-1B040877A982}" name="Table5" displayName="Table5" ref="A11:G12" totalsRowShown="0" headerRowDxfId="10" headerRowBorderDxfId="9" tableBorderDxfId="8" totalsRowBorderDxfId="7">
  <autoFilter ref="A11:G12" xr:uid="{823AF3FD-3B41-4CBA-A63F-D77C4F9B6EAC}"/>
  <tableColumns count="7">
    <tableColumn id="1" xr3:uid="{58A4BFB1-B549-4598-A928-7F5568ADDEDB}" name="Column1" dataDxfId="6"/>
    <tableColumn id="2" xr3:uid="{8D7FD355-CCFC-4392-AB6C-2AA4DA441D1E}" name="Column2" dataDxfId="5"/>
    <tableColumn id="3" xr3:uid="{B17E3A40-5E1F-455C-9074-8823C421AD05}" name="Column3" dataDxfId="4"/>
    <tableColumn id="4" xr3:uid="{4175A697-6111-4D88-956B-0FF4F04A2B25}" name="Column4" dataDxfId="3"/>
    <tableColumn id="5" xr3:uid="{6E6586F7-832F-4AC8-AB84-435C1FDBC5BC}" name="Column5" dataDxfId="2" dataCellStyle="Comma"/>
    <tableColumn id="6" xr3:uid="{F50A5758-7DA1-4E94-887E-0E15D19E9BA0}" name="Column6" dataDxfId="1" dataCellStyle="Comma"/>
    <tableColumn id="7" xr3:uid="{1B74DB99-E748-4BF3-8FFE-468AC144891E}" name="Column7" dataDxfId="0" dataCellStyle="Currency">
      <calculatedColumnFormula>IF(Table5[[#This Row],[Column6]]*Table5[[#This Row],[Column5]]&gt;0,Table5[[#This Row],[Column6]]*Table5[[#This Row],[Column5]],"")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0"/>
  <sheetViews>
    <sheetView showGridLines="0" tabSelected="1" zoomScaleNormal="100" workbookViewId="0">
      <selection activeCell="C20" sqref="C20"/>
    </sheetView>
  </sheetViews>
  <sheetFormatPr defaultRowHeight="15" x14ac:dyDescent="0.25"/>
  <cols>
    <col min="1" max="1" width="16.42578125" customWidth="1"/>
    <col min="2" max="2" width="10.140625" customWidth="1"/>
    <col min="3" max="3" width="43.140625" customWidth="1"/>
    <col min="4" max="4" width="10.140625" customWidth="1"/>
    <col min="5" max="5" width="11.28515625" customWidth="1"/>
    <col min="6" max="6" width="12.42578125" customWidth="1"/>
    <col min="7" max="7" width="16.140625" customWidth="1"/>
    <col min="8" max="8" width="17" customWidth="1"/>
    <col min="9" max="9" width="11" customWidth="1"/>
    <col min="10" max="12" width="5.7109375" customWidth="1"/>
  </cols>
  <sheetData>
    <row r="1" spans="1:7" ht="25.5" customHeight="1" x14ac:dyDescent="0.25">
      <c r="A1" s="53" t="s">
        <v>0</v>
      </c>
      <c r="B1" s="54"/>
      <c r="C1" s="54"/>
      <c r="D1" s="54"/>
      <c r="E1" s="54"/>
      <c r="F1" s="54"/>
      <c r="G1" s="55"/>
    </row>
    <row r="3" spans="1:7" s="2" customFormat="1" ht="30" customHeight="1" x14ac:dyDescent="0.25">
      <c r="A3" s="56" t="s">
        <v>8</v>
      </c>
      <c r="B3" s="57"/>
      <c r="C3" s="58"/>
      <c r="D3" s="4" t="s">
        <v>9</v>
      </c>
      <c r="E3" s="5" t="s">
        <v>10</v>
      </c>
      <c r="F3" s="6" t="s">
        <v>11</v>
      </c>
      <c r="G3" s="33" t="s">
        <v>12</v>
      </c>
    </row>
    <row r="4" spans="1:7" s="1" customFormat="1" x14ac:dyDescent="0.25">
      <c r="A4" s="59" t="s">
        <v>27</v>
      </c>
      <c r="B4" s="60"/>
      <c r="C4" s="61"/>
      <c r="D4" s="9" t="s">
        <v>28</v>
      </c>
      <c r="E4" s="9" t="s">
        <v>19</v>
      </c>
      <c r="F4" s="30" t="s">
        <v>29</v>
      </c>
      <c r="G4" s="34" t="s">
        <v>30</v>
      </c>
    </row>
    <row r="6" spans="1:7" s="3" customFormat="1" ht="29.25" customHeight="1" x14ac:dyDescent="0.25">
      <c r="A6" s="22" t="s">
        <v>7</v>
      </c>
      <c r="B6" s="23" t="s">
        <v>5</v>
      </c>
      <c r="C6" s="24" t="s">
        <v>6</v>
      </c>
      <c r="D6" s="25" t="s">
        <v>4</v>
      </c>
      <c r="E6" s="23" t="s">
        <v>3</v>
      </c>
      <c r="F6" s="23" t="s">
        <v>2</v>
      </c>
      <c r="G6" s="23" t="s">
        <v>1</v>
      </c>
    </row>
    <row r="7" spans="1:7" ht="25.5" x14ac:dyDescent="0.25">
      <c r="A7" s="26" t="s">
        <v>42</v>
      </c>
      <c r="B7" s="49" t="s">
        <v>33</v>
      </c>
      <c r="C7" s="27" t="s">
        <v>34</v>
      </c>
      <c r="D7" s="28" t="s">
        <v>43</v>
      </c>
      <c r="E7" s="35" t="s">
        <v>35</v>
      </c>
      <c r="F7" s="36" t="s">
        <v>36</v>
      </c>
      <c r="G7" s="29" t="e">
        <f>IF(Table3[[#This Row],[Quantity]]*Table3[[#This Row],[Price]]&gt;0,Table3[[#This Row],[Quantity]]*Table3[[#This Row],[Price]],"")</f>
        <v>#VALUE!</v>
      </c>
    </row>
    <row r="8" spans="1:7" x14ac:dyDescent="0.25">
      <c r="A8" s="17"/>
      <c r="B8" s="18"/>
      <c r="C8" s="19"/>
      <c r="D8" s="20"/>
      <c r="E8" s="21"/>
      <c r="F8" s="21"/>
      <c r="G8" s="8"/>
    </row>
    <row r="9" spans="1:7" x14ac:dyDescent="0.25">
      <c r="F9" s="7" t="s">
        <v>13</v>
      </c>
      <c r="G9" s="52" t="e">
        <f>SUM(Table3[Project Amount])</f>
        <v>#VALUE!</v>
      </c>
    </row>
    <row r="11" spans="1:7" s="11" customFormat="1" ht="12.75" x14ac:dyDescent="0.25">
      <c r="A11" s="43" t="s">
        <v>20</v>
      </c>
      <c r="B11" s="44" t="s">
        <v>21</v>
      </c>
      <c r="C11" s="43" t="s">
        <v>22</v>
      </c>
      <c r="D11" s="45" t="s">
        <v>23</v>
      </c>
      <c r="E11" s="46" t="s">
        <v>24</v>
      </c>
      <c r="F11" s="47" t="s">
        <v>25</v>
      </c>
      <c r="G11" s="48" t="s">
        <v>26</v>
      </c>
    </row>
    <row r="12" spans="1:7" ht="25.5" x14ac:dyDescent="0.25">
      <c r="A12" s="37"/>
      <c r="B12" s="50" t="s">
        <v>37</v>
      </c>
      <c r="C12" s="38" t="s">
        <v>38</v>
      </c>
      <c r="D12" s="39" t="s">
        <v>39</v>
      </c>
      <c r="E12" s="40" t="s">
        <v>40</v>
      </c>
      <c r="F12" s="41" t="s">
        <v>41</v>
      </c>
      <c r="G12" s="42" t="e">
        <f>IF(Table5[[#This Row],[Column6]]*Table5[[#This Row],[Column5]]&gt;0,Table5[[#This Row],[Column6]]*Table5[[#This Row],[Column5]],"")</f>
        <v>#VALUE!</v>
      </c>
    </row>
    <row r="14" spans="1:7" s="1" customFormat="1" x14ac:dyDescent="0.25">
      <c r="F14" s="12" t="s">
        <v>14</v>
      </c>
      <c r="G14" s="10" t="s">
        <v>31</v>
      </c>
    </row>
    <row r="16" spans="1:7" x14ac:dyDescent="0.25">
      <c r="F16" s="13" t="s">
        <v>17</v>
      </c>
      <c r="G16" s="31" t="e">
        <f>G9+G12+G14</f>
        <v>#VALUE!</v>
      </c>
    </row>
    <row r="18" spans="2:7" ht="25.5" x14ac:dyDescent="0.25">
      <c r="B18" s="51">
        <v>509</v>
      </c>
      <c r="C18" s="14" t="s">
        <v>18</v>
      </c>
      <c r="D18" s="11" t="s">
        <v>15</v>
      </c>
      <c r="E18" s="15">
        <v>4.0000000000000001E-3</v>
      </c>
      <c r="G18" s="10" t="s">
        <v>32</v>
      </c>
    </row>
    <row r="20" spans="2:7" s="11" customFormat="1" ht="27" customHeight="1" x14ac:dyDescent="0.25">
      <c r="F20" s="32" t="s">
        <v>16</v>
      </c>
      <c r="G20" s="16" t="e">
        <f>G16+G18</f>
        <v>#VALUE!</v>
      </c>
    </row>
  </sheetData>
  <mergeCells count="3">
    <mergeCell ref="A1:G1"/>
    <mergeCell ref="A3:C3"/>
    <mergeCell ref="A4:C4"/>
  </mergeCells>
  <conditionalFormatting sqref="E7">
    <cfRule type="cellIs" dxfId="25" priority="3" operator="equal">
      <formula>0</formula>
    </cfRule>
  </conditionalFormatting>
  <conditionalFormatting sqref="E12">
    <cfRule type="cellIs" dxfId="24" priority="2" operator="equal">
      <formula>0</formula>
    </cfRule>
  </conditionalFormatting>
  <conditionalFormatting sqref="E11">
    <cfRule type="cellIs" dxfId="23" priority="1" operator="equal">
      <formula>0</formula>
    </cfRule>
  </conditionalFormatting>
  <printOptions horizontalCentered="1"/>
  <pageMargins left="0.2" right="0.2" top="1.25" bottom="0.75" header="0.3" footer="0.3"/>
  <pageSetup scale="85" orientation="portrait" r:id="rId1"/>
  <ignoredErrors>
    <ignoredError sqref="G9 G7" evalError="1"/>
  </ignoredErrors>
  <tableParts count="2">
    <tablePart r:id="rId2"/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ListForm</Display>
  <Edit>ListForm</Edit>
  <New>ListForm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older" ma:contentTypeID="0x0120000E95858981D77E47B984EECA224AD619" ma:contentTypeVersion="0" ma:contentTypeDescription="Create a new folder." ma:contentTypeScope="" ma:versionID="5c13d06ffcb2709184ad0b1d3e1834a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1014dae61cc99f9ffdb2503fba242f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ItemChildCount" minOccurs="0"/>
                <xsd:element ref="ns1:FolderChild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temChildCount" ma:index="3" nillable="true" ma:displayName="Item Child Count" ma:hidden="true" ma:list="Docs" ma:internalName="ItemChildCount" ma:readOnly="true" ma:showField="ItemChildCount">
      <xsd:simpleType>
        <xsd:restriction base="dms:Lookup"/>
      </xsd:simpleType>
    </xsd:element>
    <xsd:element name="FolderChildCount" ma:index="4" nillable="true" ma:displayName="Folder Child Count" ma:hidden="true" ma:list="Docs" ma:internalName="FolderChildCount" ma:readOnly="true" ma:showField="FolderChildCount">
      <xsd:simpleType>
        <xsd:restriction base="dms:Lookup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265820A-F041-4C54-8CD3-B8C825C4A09F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A729EFD-380E-4527-B8EE-104EC83EA4E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058832F-B498-4E19-9A28-A9580C17E5C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Family</dc:creator>
  <cp:lastModifiedBy>Family</cp:lastModifiedBy>
  <cp:lastPrinted>2021-03-10T12:00:04Z</cp:lastPrinted>
  <dcterms:created xsi:type="dcterms:W3CDTF">2015-06-05T18:17:20Z</dcterms:created>
  <dcterms:modified xsi:type="dcterms:W3CDTF">2021-03-10T12:00:07Z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0x0120000E95858981D77E47B984EECA224AD619</vt:lpwstr>
  </property>
</Properties>
</file>